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29640" windowHeight="17480" activeTab="0"/>
  </bookViews>
  <sheets>
    <sheet name="Sheet1" sheetId="1" r:id="rId1"/>
  </sheets>
  <definedNames>
    <definedName name="_xlnm.Print_Area" localSheetId="0">'Sheet1'!$A$2:$H$52</definedName>
  </definedNames>
  <calcPr fullCalcOnLoad="1"/>
</workbook>
</file>

<file path=xl/sharedStrings.xml><?xml version="1.0" encoding="utf-8"?>
<sst xmlns="http://schemas.openxmlformats.org/spreadsheetml/2006/main" count="154" uniqueCount="90">
  <si>
    <t>NO CLASS DURING DAY.  EVENING EXAM 1 - will cover material weeks 1 - 5, in class exam + take home (due 10/4)</t>
  </si>
  <si>
    <t>R</t>
  </si>
  <si>
    <t>bifucations of cycles - Hopf bifurcations</t>
  </si>
  <si>
    <t xml:space="preserve"> Hopf bifurcations in biology</t>
  </si>
  <si>
    <t>chemical reaction examples: Belousov-Zhabotinsky reactions, The Brusselator</t>
  </si>
  <si>
    <t xml:space="preserve"> Defining Chaos, Strange Attractors</t>
  </si>
  <si>
    <t>Discrete example</t>
  </si>
  <si>
    <t>Lorenz Equations, history, basic properties</t>
  </si>
  <si>
    <t>Lorenz Equations -  strange attractor, Lorenz map</t>
  </si>
  <si>
    <t>bacterial rock paper scissors</t>
  </si>
  <si>
    <t>Coupled enzyme example, glycolosis</t>
  </si>
  <si>
    <t>measuring chaotic properties of biological data</t>
  </si>
  <si>
    <t>tbd</t>
  </si>
  <si>
    <t>Strogatz, Chap 6.0 - 6.4</t>
  </si>
  <si>
    <t xml:space="preserve"> Introduction to Course Concepts: Role of Math in Biology, Why is biology nonlinear? Definitions and Terminology</t>
  </si>
  <si>
    <t xml:space="preserve"> Dimensionality. Conversion to state space. Intro to one-dimensional systems.  Definitions, Geometric Analysis, Fixed Point Stability</t>
  </si>
  <si>
    <t xml:space="preserve"> population growth, logistic equation, tumor formation example</t>
  </si>
  <si>
    <t xml:space="preserve"> saddle node &amp; transcritical bifurcations </t>
  </si>
  <si>
    <t>pitchfork bifurcations, A Gene Switch example</t>
  </si>
  <si>
    <t>Dimensionless forms, flow on a circle &amp; circular phase portraits, oscillators, excitable cells &amp; thresholds</t>
  </si>
  <si>
    <t xml:space="preserve"> Linear Systems, definition, terminology, uncoupled linear system example, defining stability</t>
  </si>
  <si>
    <t>linear systems - stability analysis, review eigenvalues and eigenvectors, classification of fixed points</t>
  </si>
  <si>
    <t>limit cycles, definitions and importance in biology</t>
  </si>
  <si>
    <t>index theory, ruling out limit cycles</t>
  </si>
  <si>
    <t>Poincare Bendixson Theorem proving limit cycles</t>
  </si>
  <si>
    <t>2D systems</t>
  </si>
  <si>
    <t>Big Picture</t>
  </si>
  <si>
    <t>handout</t>
  </si>
  <si>
    <t>synchronization of oscillators, firefly example</t>
  </si>
  <si>
    <t>Review, Catch Up, Example Problem</t>
  </si>
  <si>
    <t>other bifurcations of cycles, global bifurcations, scaling laws</t>
  </si>
  <si>
    <t>Chaos in Biological Systems</t>
  </si>
  <si>
    <t>3D systems</t>
  </si>
  <si>
    <t>phase portraits in the phase plane, nullclines (Mike lecturing)</t>
  </si>
  <si>
    <t>turn in general project topic along with key references</t>
  </si>
  <si>
    <t>hw11</t>
  </si>
  <si>
    <t>hw12</t>
  </si>
  <si>
    <t>NO CLASS DUE TO EXAM ON 11/1</t>
  </si>
  <si>
    <t>EVENING EXAM 2      exam will cover weeks 5 - 10</t>
  </si>
  <si>
    <t>FINAL exam will cover weeks 1 - 16 with an emphasis on weeks 11 - 16</t>
  </si>
  <si>
    <t>create a team name, members and area(s) of interest in WebCT by 9 am Monday morning</t>
  </si>
  <si>
    <t>turn in specific model that you plan to analyze (include big picture background, specific equations, indicate dimensionality, description of dependent variables and parameters with units)</t>
  </si>
  <si>
    <t>have a date set up for team meeting with professor.</t>
  </si>
  <si>
    <t>hw1:  handout, 2.1.1, 2.1.2, 2.1.3, 2.3.3</t>
  </si>
  <si>
    <t>turn in 1st draft of model analysis</t>
  </si>
  <si>
    <t xml:space="preserve"> turn in description and biological significance of known behaviors of 1) the mathematical model and 2) of the real system.  </t>
  </si>
  <si>
    <t>turn in your specific objectives for your model analysis, I.e. what model analysis you intend to complete for your final project</t>
  </si>
  <si>
    <t>THANKSGIVING BREAK</t>
  </si>
  <si>
    <t>NOVA - intro to higher dimension systems</t>
  </si>
  <si>
    <t>M</t>
  </si>
  <si>
    <t>W</t>
  </si>
  <si>
    <t>F</t>
  </si>
  <si>
    <t>University Holiday</t>
  </si>
  <si>
    <t>Week</t>
  </si>
  <si>
    <t>Date</t>
  </si>
  <si>
    <t>Project Presentations</t>
  </si>
  <si>
    <t>-</t>
  </si>
  <si>
    <t>Strogatz Ch 2.4-2.6, 2.8, 3.0-3.4</t>
  </si>
  <si>
    <t>reading assigment</t>
  </si>
  <si>
    <t>hw2</t>
  </si>
  <si>
    <t>hw3</t>
  </si>
  <si>
    <t>hw4</t>
  </si>
  <si>
    <t>2D bifurcations - pitchfork bifurcations, hysteresis, multiple bifurcations, stability diagrams</t>
  </si>
  <si>
    <t>hw5</t>
  </si>
  <si>
    <t>hw6</t>
  </si>
  <si>
    <t>hw7</t>
  </si>
  <si>
    <t>hw8</t>
  </si>
  <si>
    <t>hw9</t>
  </si>
  <si>
    <t>hw10</t>
  </si>
  <si>
    <t>due</t>
  </si>
  <si>
    <t>Strogatz, Chap 6.8</t>
  </si>
  <si>
    <t>Strogatz Chapter 5</t>
  </si>
  <si>
    <t>Strogatz, Chap 7.0, 7.1, 7.3</t>
  </si>
  <si>
    <t>Chap 8.0 - 8.4</t>
  </si>
  <si>
    <t>Strogatz, Chap 9.0, 9.2, 9.3, 9.4, 9.5</t>
  </si>
  <si>
    <t>FINALS</t>
  </si>
  <si>
    <t>Strogatz Chapter 4.0 - 4.5</t>
  </si>
  <si>
    <t>Strogatz Ch 1, Ch 2.1, 2.2, 2.3</t>
  </si>
  <si>
    <t>Strogatz 3.5, 3.5, 3.7</t>
  </si>
  <si>
    <t>Overview of Physiology of Neuron Firing</t>
  </si>
  <si>
    <t>Intro to models of Neuronal Firing</t>
  </si>
  <si>
    <t>written project due</t>
  </si>
  <si>
    <t xml:space="preserve">semsester project milestones </t>
  </si>
  <si>
    <t>1D Systems</t>
  </si>
  <si>
    <t>phase portraits, stability, fixed points, linear stability analysis, intro to bifurcations</t>
  </si>
  <si>
    <t>Lotka - Volterra (predator prey) model</t>
  </si>
  <si>
    <t>stability diagrams</t>
  </si>
  <si>
    <t>relationship between 1D and 2D bifurcations, saddle node bifurcations</t>
  </si>
  <si>
    <t>saddle node bifurcations as biochemical switches in gene regulation</t>
  </si>
  <si>
    <t>EE270 7 pm - 9 pm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</si>
</sst>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61"/>
      <name val="Arial"/>
      <family val="0"/>
    </font>
    <font>
      <sz val="12"/>
      <name val="Century"/>
      <family val="0"/>
    </font>
    <font>
      <b/>
      <sz val="12"/>
      <name val="Century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125" zoomScaleNormal="125" workbookViewId="0" topLeftCell="A13">
      <selection activeCell="E24" sqref="E24"/>
    </sheetView>
  </sheetViews>
  <sheetFormatPr defaultColWidth="11.421875" defaultRowHeight="12.75"/>
  <cols>
    <col min="1" max="1" width="9.00390625" style="6" bestFit="1" customWidth="1"/>
    <col min="2" max="2" width="3.140625" style="6" bestFit="1" customWidth="1"/>
    <col min="3" max="3" width="6.28125" style="7" bestFit="1" customWidth="1"/>
    <col min="4" max="4" width="19.00390625" style="7" bestFit="1" customWidth="1"/>
    <col min="5" max="5" width="44.421875" style="7" customWidth="1"/>
    <col min="6" max="6" width="29.28125" style="10" customWidth="1"/>
    <col min="7" max="7" width="21.140625" style="11" customWidth="1"/>
    <col min="8" max="8" width="61.7109375" style="8" customWidth="1"/>
    <col min="9" max="16384" width="8.8515625" style="0" customWidth="1"/>
  </cols>
  <sheetData>
    <row r="1" ht="15.75">
      <c r="E1" s="8"/>
    </row>
    <row r="2" spans="1:8" s="3" customFormat="1" ht="15.75">
      <c r="A2" s="12" t="s">
        <v>53</v>
      </c>
      <c r="B2" s="12"/>
      <c r="C2" s="13" t="s">
        <v>54</v>
      </c>
      <c r="D2" s="13"/>
      <c r="E2" s="14"/>
      <c r="F2" s="15" t="s">
        <v>58</v>
      </c>
      <c r="G2" s="16" t="s">
        <v>69</v>
      </c>
      <c r="H2" s="17" t="s">
        <v>82</v>
      </c>
    </row>
    <row r="3" spans="1:8" ht="48">
      <c r="A3" s="18">
        <v>1</v>
      </c>
      <c r="B3" s="18" t="s">
        <v>49</v>
      </c>
      <c r="C3" s="19">
        <v>39314</v>
      </c>
      <c r="D3" s="19" t="s">
        <v>26</v>
      </c>
      <c r="E3" s="14" t="s">
        <v>14</v>
      </c>
      <c r="F3" s="20" t="s">
        <v>77</v>
      </c>
      <c r="G3" s="16"/>
      <c r="H3" s="14"/>
    </row>
    <row r="4" spans="1:8" ht="48">
      <c r="A4" s="18"/>
      <c r="B4" s="18" t="s">
        <v>50</v>
      </c>
      <c r="C4" s="19">
        <f>+C3+2</f>
        <v>39316</v>
      </c>
      <c r="D4" s="19"/>
      <c r="E4" s="14" t="s">
        <v>15</v>
      </c>
      <c r="F4" s="20"/>
      <c r="G4" s="16"/>
      <c r="H4" s="14"/>
    </row>
    <row r="5" spans="1:8" ht="31.5">
      <c r="A5" s="18"/>
      <c r="B5" s="18" t="s">
        <v>51</v>
      </c>
      <c r="C5" s="19">
        <f>+C4+2</f>
        <v>39318</v>
      </c>
      <c r="D5" s="19"/>
      <c r="E5" s="14" t="s">
        <v>84</v>
      </c>
      <c r="F5" s="20" t="s">
        <v>57</v>
      </c>
      <c r="G5" s="16"/>
      <c r="H5" s="14" t="s">
        <v>40</v>
      </c>
    </row>
    <row r="6" spans="1:8" s="2" customFormat="1" ht="31.5">
      <c r="A6" s="21">
        <f>+A3+1</f>
        <v>2</v>
      </c>
      <c r="B6" s="21" t="s">
        <v>49</v>
      </c>
      <c r="C6" s="22">
        <f>+C3+7</f>
        <v>39321</v>
      </c>
      <c r="D6" s="22" t="s">
        <v>83</v>
      </c>
      <c r="E6" s="14" t="s">
        <v>16</v>
      </c>
      <c r="F6" s="23" t="s">
        <v>78</v>
      </c>
      <c r="G6" s="16" t="s">
        <v>43</v>
      </c>
      <c r="H6" s="24"/>
    </row>
    <row r="7" spans="1:8" ht="15.75">
      <c r="A7" s="18"/>
      <c r="B7" s="18" t="s">
        <v>50</v>
      </c>
      <c r="C7" s="19">
        <f>+C6+2</f>
        <v>39323</v>
      </c>
      <c r="D7" s="19"/>
      <c r="E7" s="25" t="s">
        <v>17</v>
      </c>
      <c r="F7" s="20" t="s">
        <v>56</v>
      </c>
      <c r="G7" s="16"/>
      <c r="H7" s="14"/>
    </row>
    <row r="8" spans="1:8" ht="15.75">
      <c r="A8" s="18"/>
      <c r="B8" s="18" t="s">
        <v>51</v>
      </c>
      <c r="C8" s="19">
        <f>+C7+2</f>
        <v>39325</v>
      </c>
      <c r="D8" s="19"/>
      <c r="E8" s="14" t="s">
        <v>18</v>
      </c>
      <c r="F8" s="20"/>
      <c r="G8" s="16"/>
      <c r="H8" s="14"/>
    </row>
    <row r="9" spans="1:8" s="1" customFormat="1" ht="15.75">
      <c r="A9" s="26">
        <f>+A6+1</f>
        <v>3</v>
      </c>
      <c r="B9" s="26" t="s">
        <v>49</v>
      </c>
      <c r="C9" s="27">
        <f>+C6+7</f>
        <v>39328</v>
      </c>
      <c r="D9" s="28" t="s">
        <v>52</v>
      </c>
      <c r="E9" s="28" t="s">
        <v>52</v>
      </c>
      <c r="F9" s="28" t="s">
        <v>52</v>
      </c>
      <c r="G9" s="29"/>
      <c r="H9" s="30"/>
    </row>
    <row r="10" spans="1:8" ht="48">
      <c r="A10" s="18"/>
      <c r="B10" s="18" t="s">
        <v>50</v>
      </c>
      <c r="C10" s="19">
        <f>+C9+2</f>
        <v>39330</v>
      </c>
      <c r="D10" s="19"/>
      <c r="E10" s="31" t="s">
        <v>19</v>
      </c>
      <c r="F10" s="20"/>
      <c r="G10" s="16"/>
      <c r="H10" s="14" t="s">
        <v>34</v>
      </c>
    </row>
    <row r="11" spans="1:8" ht="22.5" customHeight="1">
      <c r="A11" s="18"/>
      <c r="B11" s="18" t="s">
        <v>51</v>
      </c>
      <c r="C11" s="19">
        <f>+C10+2</f>
        <v>39332</v>
      </c>
      <c r="D11" s="19"/>
      <c r="E11" s="14" t="s">
        <v>28</v>
      </c>
      <c r="F11" s="20" t="s">
        <v>76</v>
      </c>
      <c r="G11" s="16"/>
      <c r="H11" s="14"/>
    </row>
    <row r="12" spans="1:8" ht="15.75">
      <c r="A12" s="18">
        <f>+A9+1</f>
        <v>4</v>
      </c>
      <c r="B12" s="18" t="s">
        <v>49</v>
      </c>
      <c r="C12" s="19">
        <f>+C9+7</f>
        <v>39335</v>
      </c>
      <c r="D12" s="19"/>
      <c r="E12" s="31" t="s">
        <v>79</v>
      </c>
      <c r="F12" s="20" t="s">
        <v>27</v>
      </c>
      <c r="G12" s="16" t="s">
        <v>59</v>
      </c>
      <c r="H12" s="14"/>
    </row>
    <row r="13" spans="1:8" ht="48">
      <c r="A13" s="18"/>
      <c r="B13" s="18" t="s">
        <v>50</v>
      </c>
      <c r="C13" s="19">
        <f>+C12+2</f>
        <v>39337</v>
      </c>
      <c r="D13" s="19"/>
      <c r="E13" s="25" t="s">
        <v>80</v>
      </c>
      <c r="F13" s="20"/>
      <c r="G13" s="16"/>
      <c r="H13" s="14" t="s">
        <v>41</v>
      </c>
    </row>
    <row r="14" spans="1:8" ht="37.5" customHeight="1">
      <c r="A14" s="18"/>
      <c r="B14" s="18" t="s">
        <v>51</v>
      </c>
      <c r="C14" s="19">
        <f>+C13+2</f>
        <v>39339</v>
      </c>
      <c r="D14" s="19" t="s">
        <v>26</v>
      </c>
      <c r="E14" s="25" t="s">
        <v>48</v>
      </c>
      <c r="F14" s="20" t="s">
        <v>71</v>
      </c>
      <c r="G14" s="16"/>
      <c r="H14" s="14"/>
    </row>
    <row r="15" spans="1:8" ht="48">
      <c r="A15" s="18">
        <f>+A12+1</f>
        <v>5</v>
      </c>
      <c r="B15" s="18" t="s">
        <v>49</v>
      </c>
      <c r="C15" s="19">
        <f>+C12+7</f>
        <v>39342</v>
      </c>
      <c r="D15" s="19" t="s">
        <v>25</v>
      </c>
      <c r="E15" s="14" t="s">
        <v>20</v>
      </c>
      <c r="F15" s="20"/>
      <c r="G15" s="16" t="s">
        <v>60</v>
      </c>
      <c r="H15" s="14"/>
    </row>
    <row r="16" spans="1:8" ht="48">
      <c r="A16" s="18"/>
      <c r="B16" s="18" t="s">
        <v>50</v>
      </c>
      <c r="C16" s="19">
        <f>+C15+2</f>
        <v>39344</v>
      </c>
      <c r="D16" s="19"/>
      <c r="E16" s="14" t="s">
        <v>21</v>
      </c>
      <c r="F16" s="20"/>
      <c r="G16" s="16"/>
      <c r="H16" s="14" t="s">
        <v>45</v>
      </c>
    </row>
    <row r="17" spans="1:8" ht="31.5">
      <c r="A17" s="18"/>
      <c r="B17" s="18" t="s">
        <v>51</v>
      </c>
      <c r="C17" s="19">
        <f>+C16+2</f>
        <v>39346</v>
      </c>
      <c r="D17" s="19"/>
      <c r="E17" s="14" t="s">
        <v>33</v>
      </c>
      <c r="F17" s="20" t="s">
        <v>13</v>
      </c>
      <c r="G17" s="16"/>
      <c r="H17" s="14"/>
    </row>
    <row r="18" spans="1:8" ht="15.75">
      <c r="A18" s="18">
        <f>+A15+1</f>
        <v>6</v>
      </c>
      <c r="B18" s="18" t="s">
        <v>49</v>
      </c>
      <c r="C18" s="19">
        <f>+C15+7</f>
        <v>39349</v>
      </c>
      <c r="D18" s="19"/>
      <c r="E18" s="32" t="s">
        <v>29</v>
      </c>
      <c r="F18" s="20"/>
      <c r="G18" s="16" t="s">
        <v>61</v>
      </c>
      <c r="H18" s="14"/>
    </row>
    <row r="19" spans="1:8" ht="48">
      <c r="A19" s="12"/>
      <c r="B19" s="12" t="s">
        <v>50</v>
      </c>
      <c r="C19" s="13">
        <f>+C18+2</f>
        <v>39351</v>
      </c>
      <c r="D19" s="13"/>
      <c r="E19" s="33" t="s">
        <v>0</v>
      </c>
      <c r="F19" s="15" t="s">
        <v>89</v>
      </c>
      <c r="G19" s="16"/>
      <c r="H19" s="15" t="s">
        <v>89</v>
      </c>
    </row>
    <row r="20" spans="1:8" ht="28.5" customHeight="1">
      <c r="A20" s="18"/>
      <c r="B20" s="18" t="s">
        <v>51</v>
      </c>
      <c r="C20" s="19">
        <f>+C19+2</f>
        <v>39353</v>
      </c>
      <c r="D20" s="19"/>
      <c r="E20" s="14" t="s">
        <v>22</v>
      </c>
      <c r="F20" s="20" t="s">
        <v>70</v>
      </c>
      <c r="G20" s="16"/>
      <c r="H20" s="14" t="s">
        <v>46</v>
      </c>
    </row>
    <row r="21" spans="1:8" ht="15.75">
      <c r="A21" s="18">
        <v>7</v>
      </c>
      <c r="B21" s="18" t="s">
        <v>49</v>
      </c>
      <c r="C21" s="19">
        <f>+C18+7</f>
        <v>39356</v>
      </c>
      <c r="D21" s="19"/>
      <c r="E21" s="14" t="s">
        <v>23</v>
      </c>
      <c r="F21" s="23" t="s">
        <v>72</v>
      </c>
      <c r="G21" s="16" t="s">
        <v>63</v>
      </c>
      <c r="H21" s="14"/>
    </row>
    <row r="22" spans="1:8" ht="31.5">
      <c r="A22" s="18"/>
      <c r="B22" s="18" t="s">
        <v>50</v>
      </c>
      <c r="C22" s="19">
        <v>38994</v>
      </c>
      <c r="D22" s="14"/>
      <c r="E22" s="14" t="s">
        <v>24</v>
      </c>
      <c r="F22" s="20"/>
      <c r="G22" s="16"/>
      <c r="H22" s="14" t="s">
        <v>42</v>
      </c>
    </row>
    <row r="23" spans="1:8" ht="15.75">
      <c r="A23" s="18"/>
      <c r="B23" s="18" t="s">
        <v>51</v>
      </c>
      <c r="C23" s="19">
        <v>38996</v>
      </c>
      <c r="D23" s="19"/>
      <c r="E23" s="14" t="s">
        <v>85</v>
      </c>
      <c r="F23" s="20"/>
      <c r="G23" s="16"/>
      <c r="H23" s="14"/>
    </row>
    <row r="24" spans="1:8" s="1" customFormat="1" ht="15.75">
      <c r="A24" s="26">
        <v>8</v>
      </c>
      <c r="B24" s="26" t="s">
        <v>49</v>
      </c>
      <c r="C24" s="27">
        <f>+C21+7</f>
        <v>39363</v>
      </c>
      <c r="D24" s="28" t="s">
        <v>52</v>
      </c>
      <c r="E24" s="28" t="s">
        <v>52</v>
      </c>
      <c r="F24" s="28" t="s">
        <v>52</v>
      </c>
      <c r="G24" s="29"/>
      <c r="H24" s="34"/>
    </row>
    <row r="25" spans="1:8" ht="48">
      <c r="A25" s="18"/>
      <c r="B25" s="18" t="s">
        <v>50</v>
      </c>
      <c r="C25" s="19">
        <v>39001</v>
      </c>
      <c r="D25" s="19"/>
      <c r="E25" s="31" t="s">
        <v>62</v>
      </c>
      <c r="F25" s="20" t="s">
        <v>73</v>
      </c>
      <c r="G25" s="16"/>
      <c r="H25" s="14"/>
    </row>
    <row r="26" spans="1:8" ht="15.75">
      <c r="A26" s="18"/>
      <c r="B26" s="18" t="s">
        <v>51</v>
      </c>
      <c r="C26" s="19">
        <v>39003</v>
      </c>
      <c r="D26" s="19"/>
      <c r="E26" s="32" t="s">
        <v>86</v>
      </c>
      <c r="F26" s="20"/>
      <c r="G26" s="16"/>
      <c r="H26" s="14"/>
    </row>
    <row r="27" spans="1:8" ht="31.5">
      <c r="A27" s="18">
        <f>+A24+1</f>
        <v>9</v>
      </c>
      <c r="B27" s="18" t="s">
        <v>49</v>
      </c>
      <c r="C27" s="22">
        <f>+C24+7</f>
        <v>39370</v>
      </c>
      <c r="D27" s="22"/>
      <c r="E27" s="14" t="s">
        <v>4</v>
      </c>
      <c r="F27" s="20"/>
      <c r="G27" s="16" t="s">
        <v>64</v>
      </c>
      <c r="H27" s="14"/>
    </row>
    <row r="28" spans="1:8" ht="31.5">
      <c r="A28" s="18"/>
      <c r="B28" s="18" t="s">
        <v>50</v>
      </c>
      <c r="C28" s="19">
        <v>39008</v>
      </c>
      <c r="D28" s="19"/>
      <c r="E28" s="14" t="s">
        <v>87</v>
      </c>
      <c r="F28" s="20"/>
      <c r="G28" s="16"/>
      <c r="H28" s="14"/>
    </row>
    <row r="29" spans="1:8" ht="31.5">
      <c r="A29" s="18"/>
      <c r="B29" s="18" t="s">
        <v>51</v>
      </c>
      <c r="C29" s="19">
        <v>39010</v>
      </c>
      <c r="D29" s="19"/>
      <c r="E29" s="14" t="s">
        <v>88</v>
      </c>
      <c r="F29" s="20"/>
      <c r="G29" s="16"/>
      <c r="H29" s="14"/>
    </row>
    <row r="30" spans="1:8" ht="15.75">
      <c r="A30" s="18">
        <f>+A27+1</f>
        <v>10</v>
      </c>
      <c r="B30" s="18" t="s">
        <v>49</v>
      </c>
      <c r="C30" s="22">
        <f>+C27+7</f>
        <v>39377</v>
      </c>
      <c r="D30" s="22"/>
      <c r="E30" s="14" t="s">
        <v>2</v>
      </c>
      <c r="F30" s="20"/>
      <c r="G30" s="16" t="s">
        <v>65</v>
      </c>
      <c r="H30" s="14"/>
    </row>
    <row r="31" spans="1:8" ht="15.75">
      <c r="A31" s="18"/>
      <c r="B31" s="18" t="s">
        <v>50</v>
      </c>
      <c r="C31" s="19">
        <v>39015</v>
      </c>
      <c r="D31" s="19"/>
      <c r="E31" s="32" t="s">
        <v>3</v>
      </c>
      <c r="F31" s="20"/>
      <c r="G31" s="16"/>
      <c r="H31" s="14"/>
    </row>
    <row r="32" spans="1:8" ht="31.5">
      <c r="A32" s="18"/>
      <c r="B32" s="18" t="s">
        <v>51</v>
      </c>
      <c r="C32" s="19">
        <v>39017</v>
      </c>
      <c r="D32" s="19"/>
      <c r="E32" s="14" t="s">
        <v>30</v>
      </c>
      <c r="F32" s="20"/>
      <c r="G32" s="16"/>
      <c r="H32" s="14" t="s">
        <v>44</v>
      </c>
    </row>
    <row r="33" spans="1:8" s="2" customFormat="1" ht="15.75">
      <c r="A33" s="21">
        <v>11</v>
      </c>
      <c r="B33" s="21" t="s">
        <v>49</v>
      </c>
      <c r="C33" s="19">
        <f>+C30+7</f>
        <v>39384</v>
      </c>
      <c r="D33" s="19"/>
      <c r="E33" s="35" t="s">
        <v>29</v>
      </c>
      <c r="F33" s="23"/>
      <c r="G33" s="36" t="s">
        <v>66</v>
      </c>
      <c r="H33" s="35"/>
    </row>
    <row r="34" spans="1:8" s="2" customFormat="1" ht="15.75">
      <c r="A34" s="21"/>
      <c r="B34" s="21" t="s">
        <v>50</v>
      </c>
      <c r="C34" s="19">
        <f>+C33+2</f>
        <v>39386</v>
      </c>
      <c r="D34" s="19"/>
      <c r="E34" s="33" t="s">
        <v>37</v>
      </c>
      <c r="F34" s="37"/>
      <c r="G34" s="36"/>
      <c r="H34" s="35"/>
    </row>
    <row r="35" spans="1:8" s="2" customFormat="1" ht="31.5">
      <c r="A35" s="38"/>
      <c r="B35" s="38" t="s">
        <v>1</v>
      </c>
      <c r="C35" s="13">
        <v>39387</v>
      </c>
      <c r="D35" s="39" t="s">
        <v>89</v>
      </c>
      <c r="E35" s="33" t="s">
        <v>38</v>
      </c>
      <c r="F35" s="39" t="s">
        <v>89</v>
      </c>
      <c r="G35" s="36"/>
      <c r="H35" s="40" t="s">
        <v>89</v>
      </c>
    </row>
    <row r="36" spans="1:8" s="2" customFormat="1" ht="15.75">
      <c r="A36" s="21"/>
      <c r="B36" s="21" t="s">
        <v>51</v>
      </c>
      <c r="C36" s="19">
        <f>+C34+2</f>
        <v>39388</v>
      </c>
      <c r="D36" s="19"/>
      <c r="E36" s="14" t="s">
        <v>10</v>
      </c>
      <c r="F36" s="21"/>
      <c r="G36" s="41"/>
      <c r="H36" s="35"/>
    </row>
    <row r="37" spans="1:8" ht="15.75">
      <c r="A37" s="18">
        <v>12</v>
      </c>
      <c r="B37" s="18" t="s">
        <v>49</v>
      </c>
      <c r="C37" s="19">
        <f>+C33+7</f>
        <v>39391</v>
      </c>
      <c r="D37" s="19" t="s">
        <v>32</v>
      </c>
      <c r="E37" s="32" t="s">
        <v>31</v>
      </c>
      <c r="F37" s="20"/>
      <c r="G37" s="16" t="s">
        <v>67</v>
      </c>
      <c r="H37" s="14"/>
    </row>
    <row r="38" spans="1:8" ht="27" customHeight="1">
      <c r="A38" s="18"/>
      <c r="B38" s="18" t="s">
        <v>50</v>
      </c>
      <c r="C38" s="19">
        <f>+C37+2</f>
        <v>39393</v>
      </c>
      <c r="D38" s="19"/>
      <c r="E38" s="14" t="s">
        <v>5</v>
      </c>
      <c r="F38" s="20" t="s">
        <v>74</v>
      </c>
      <c r="G38" s="16"/>
      <c r="H38" s="14"/>
    </row>
    <row r="39" spans="1:8" ht="15.75">
      <c r="A39" s="18"/>
      <c r="B39" s="18" t="s">
        <v>51</v>
      </c>
      <c r="C39" s="19">
        <f>+C38+2</f>
        <v>39395</v>
      </c>
      <c r="D39" s="19"/>
      <c r="E39" s="14" t="s">
        <v>6</v>
      </c>
      <c r="F39" s="20"/>
      <c r="G39" s="16"/>
      <c r="H39" s="14"/>
    </row>
    <row r="40" spans="1:8" ht="15.75">
      <c r="A40" s="18">
        <f>+A37+1</f>
        <v>13</v>
      </c>
      <c r="B40" s="18" t="s">
        <v>49</v>
      </c>
      <c r="C40" s="19">
        <f>+C37+7</f>
        <v>39398</v>
      </c>
      <c r="D40" s="19"/>
      <c r="E40" s="32" t="s">
        <v>11</v>
      </c>
      <c r="F40" s="20"/>
      <c r="G40" s="16" t="s">
        <v>68</v>
      </c>
      <c r="H40" s="14"/>
    </row>
    <row r="41" spans="1:8" ht="15.75">
      <c r="A41" s="18"/>
      <c r="B41" s="18" t="s">
        <v>50</v>
      </c>
      <c r="C41" s="19">
        <f>+C40+2</f>
        <v>39400</v>
      </c>
      <c r="D41" s="19"/>
      <c r="E41" s="14" t="s">
        <v>7</v>
      </c>
      <c r="F41" s="20"/>
      <c r="G41" s="16"/>
      <c r="H41" s="14"/>
    </row>
    <row r="42" spans="1:8" ht="31.5">
      <c r="A42" s="18"/>
      <c r="B42" s="18" t="s">
        <v>51</v>
      </c>
      <c r="C42" s="19">
        <f>+C41+2</f>
        <v>39402</v>
      </c>
      <c r="D42" s="19"/>
      <c r="E42" s="14" t="s">
        <v>8</v>
      </c>
      <c r="F42" s="20"/>
      <c r="G42" s="16"/>
      <c r="H42" s="14"/>
    </row>
    <row r="43" spans="1:8" ht="15.75">
      <c r="A43" s="18">
        <f>+A40+1</f>
        <v>14</v>
      </c>
      <c r="B43" s="18" t="s">
        <v>49</v>
      </c>
      <c r="C43" s="19">
        <f>+C40+7</f>
        <v>39405</v>
      </c>
      <c r="D43" s="19"/>
      <c r="E43" s="32" t="s">
        <v>9</v>
      </c>
      <c r="F43" s="20"/>
      <c r="G43" s="16" t="s">
        <v>35</v>
      </c>
      <c r="H43" s="14"/>
    </row>
    <row r="44" spans="1:8" s="4" customFormat="1" ht="15.75">
      <c r="A44" s="42"/>
      <c r="B44" s="42" t="s">
        <v>50</v>
      </c>
      <c r="C44" s="43">
        <f>+C43+2</f>
        <v>39407</v>
      </c>
      <c r="D44" s="43"/>
      <c r="E44" s="44" t="s">
        <v>47</v>
      </c>
      <c r="F44" s="45" t="s">
        <v>47</v>
      </c>
      <c r="G44" s="44"/>
      <c r="H44" s="30"/>
    </row>
    <row r="45" spans="1:8" s="4" customFormat="1" ht="15.75">
      <c r="A45" s="42"/>
      <c r="B45" s="42" t="s">
        <v>51</v>
      </c>
      <c r="C45" s="43">
        <f>+C44+2</f>
        <v>39409</v>
      </c>
      <c r="D45" s="43"/>
      <c r="E45" s="44" t="s">
        <v>47</v>
      </c>
      <c r="F45" s="45" t="s">
        <v>47</v>
      </c>
      <c r="G45" s="44"/>
      <c r="H45" s="30"/>
    </row>
    <row r="46" spans="1:8" ht="15.75">
      <c r="A46" s="18">
        <f>+A43+1</f>
        <v>15</v>
      </c>
      <c r="B46" s="18" t="s">
        <v>49</v>
      </c>
      <c r="C46" s="19">
        <f>+C43+7</f>
        <v>39412</v>
      </c>
      <c r="D46" s="19"/>
      <c r="E46" s="35" t="s">
        <v>29</v>
      </c>
      <c r="F46" s="20"/>
      <c r="G46" s="16"/>
      <c r="H46" s="14"/>
    </row>
    <row r="47" spans="1:8" s="5" customFormat="1" ht="15.75">
      <c r="A47" s="21"/>
      <c r="B47" s="21" t="s">
        <v>50</v>
      </c>
      <c r="C47" s="19">
        <f>+C46+2</f>
        <v>39414</v>
      </c>
      <c r="D47" s="19"/>
      <c r="E47" s="46" t="s">
        <v>55</v>
      </c>
      <c r="F47" s="21"/>
      <c r="G47" s="41"/>
      <c r="H47" s="35"/>
    </row>
    <row r="48" spans="1:8" s="5" customFormat="1" ht="15.75">
      <c r="A48" s="21"/>
      <c r="B48" s="21" t="s">
        <v>51</v>
      </c>
      <c r="C48" s="19">
        <f>+C47+2</f>
        <v>39416</v>
      </c>
      <c r="D48" s="19"/>
      <c r="E48" s="46" t="s">
        <v>55</v>
      </c>
      <c r="F48" s="21"/>
      <c r="G48" s="41"/>
      <c r="H48" s="35" t="s">
        <v>81</v>
      </c>
    </row>
    <row r="49" spans="1:8" ht="15.75">
      <c r="A49" s="18">
        <f>+A46+1</f>
        <v>16</v>
      </c>
      <c r="B49" s="18" t="s">
        <v>49</v>
      </c>
      <c r="C49" s="19">
        <f>+C46+7</f>
        <v>39419</v>
      </c>
      <c r="D49" s="19"/>
      <c r="E49" s="31" t="s">
        <v>55</v>
      </c>
      <c r="F49" s="20"/>
      <c r="G49" s="16" t="s">
        <v>36</v>
      </c>
      <c r="H49" s="14"/>
    </row>
    <row r="50" spans="1:8" ht="15.75">
      <c r="A50" s="18"/>
      <c r="B50" s="18" t="s">
        <v>50</v>
      </c>
      <c r="C50" s="19">
        <f>+C49+2</f>
        <v>39421</v>
      </c>
      <c r="D50" s="19"/>
      <c r="E50" s="31" t="s">
        <v>55</v>
      </c>
      <c r="F50" s="20"/>
      <c r="G50" s="16"/>
      <c r="H50" s="14"/>
    </row>
    <row r="51" spans="1:8" ht="15.75">
      <c r="A51" s="18"/>
      <c r="B51" s="18" t="s">
        <v>51</v>
      </c>
      <c r="C51" s="19">
        <f>+C50+2</f>
        <v>39423</v>
      </c>
      <c r="D51" s="19"/>
      <c r="E51" s="31" t="s">
        <v>55</v>
      </c>
      <c r="F51" s="20"/>
      <c r="G51" s="16"/>
      <c r="H51" s="14"/>
    </row>
    <row r="52" spans="1:12" ht="31.5">
      <c r="A52" s="42" t="s">
        <v>75</v>
      </c>
      <c r="B52" s="26"/>
      <c r="C52" s="27" t="s">
        <v>12</v>
      </c>
      <c r="D52" s="28"/>
      <c r="E52" s="30" t="s">
        <v>39</v>
      </c>
      <c r="F52" s="28"/>
      <c r="G52" s="29"/>
      <c r="H52" s="34"/>
      <c r="I52" s="1"/>
      <c r="J52" s="1"/>
      <c r="K52" s="1"/>
      <c r="L52" s="1"/>
    </row>
    <row r="53" ht="15.75">
      <c r="E53" s="8"/>
    </row>
    <row r="54" ht="15.75">
      <c r="A54" s="9"/>
    </row>
    <row r="62" ht="15.75">
      <c r="E62" s="8"/>
    </row>
    <row r="63" ht="15.75">
      <c r="E63" s="8"/>
    </row>
    <row r="64" ht="15.75">
      <c r="E64" s="8"/>
    </row>
    <row r="65" ht="15.75">
      <c r="E65" s="8"/>
    </row>
    <row r="66" ht="15.75">
      <c r="E66" s="8"/>
    </row>
    <row r="67" ht="15.75">
      <c r="E67" s="8"/>
    </row>
    <row r="68" ht="15.75">
      <c r="E68" s="8"/>
    </row>
  </sheetData>
  <printOptions/>
  <pageMargins left="0.25" right="0.25" top="0.25" bottom="0.25" header="0.25" footer="0.25"/>
  <pageSetup fitToHeight="2" fitToWidth="1" horizontalDpi="1200" verticalDpi="1200" orientation="landscape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Computer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rickus</dc:creator>
  <cp:keywords/>
  <dc:description/>
  <cp:lastModifiedBy>Rickus Jenna</cp:lastModifiedBy>
  <cp:lastPrinted>2007-08-19T17:43:52Z</cp:lastPrinted>
  <dcterms:created xsi:type="dcterms:W3CDTF">2004-01-08T19:45:50Z</dcterms:created>
  <dcterms:modified xsi:type="dcterms:W3CDTF">2004-01-08T21:39:43Z</dcterms:modified>
  <cp:category/>
  <cp:version/>
  <cp:contentType/>
  <cp:contentStatus/>
</cp:coreProperties>
</file>